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uss-my.sharepoint.com/personal/ian_carr_uss_salvationarmy_org/Documents/Documents/!Houston NW/Finance/Women's Auxiliary 2026/"/>
    </mc:Choice>
  </mc:AlternateContent>
  <xr:revisionPtr revIDLastSave="4" documentId="8_{032AA275-6A13-4743-BA0B-C0EE5603CAF2}" xr6:coauthVersionLast="47" xr6:coauthVersionMax="47" xr10:uidLastSave="{B9302A3A-AABF-A649-AEBD-E57C2114CD88}"/>
  <bookViews>
    <workbookView xWindow="34080" yWindow="3820" windowWidth="27640" windowHeight="16640" xr2:uid="{F751D0D4-799E-F24A-B4AE-41B8CBFCF238}"/>
  </bookViews>
  <sheets>
    <sheet name="Chapel Media Equipmen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16" i="1" s="1"/>
  <c r="D9" i="1"/>
  <c r="D10" i="1"/>
  <c r="D11" i="1"/>
  <c r="D12" i="1"/>
  <c r="D13" i="1"/>
  <c r="D14" i="1"/>
  <c r="D2" i="1"/>
</calcChain>
</file>

<file path=xl/sharedStrings.xml><?xml version="1.0" encoding="utf-8"?>
<sst xmlns="http://schemas.openxmlformats.org/spreadsheetml/2006/main" count="18" uniqueCount="18">
  <si>
    <t>Product</t>
  </si>
  <si>
    <t>Epson EX9270 Projector</t>
  </si>
  <si>
    <t xml:space="preserve">Quantity </t>
  </si>
  <si>
    <t>Cost</t>
  </si>
  <si>
    <t>Subtotal</t>
  </si>
  <si>
    <t>HDMI to CAT 6 Signal Distrobuition</t>
  </si>
  <si>
    <t>Link</t>
  </si>
  <si>
    <t>https://www.amazon.com/Epson-Wireless-Projector-Brightness-Miracast/dp/B0FHTFTDCH/ref=sr_1_1?crid=16B4JFMCW40U9&amp;dib=eyJ2IjoiMSJ9.UM_uAc5lEbCX7sxSPtNpKuLbcr6kRC0Zt75ELdXDgc8.bMNaQ-fhXldM0z0vJgYihL9PskgxtPchy4nzbQYusdI&amp;dib_tag=se&amp;keywords=Pro%2BEX9270&amp;qid=1777483377&amp;sprefix=pro%2Bex9270%2Caps%2C208&amp;sr=8-1&amp;th=1</t>
  </si>
  <si>
    <t>https://www.amazon.com/OREI-extender-splitter-ethernet-HD14-EX165-K/dp/B07NQPHG1R/ref=sr_1_1_sspa?crid=PZ0XONWSXWP2&amp;dib=eyJ2IjoiMSJ9.VXOcVTuZtgtt9YEPbmH1itP52m_Us5ldSeR4-oGAj_39EShNv-mq5pK8ikmHAeInNIUiIH22oQWUpsrMdXNT2y_V6g2MCT8IO_yMIh46wBkI4uAQ7eAWegXL-Dvitv2I234-W1iHYTa_k5eIHcYKarx2iQWRFIWg8u0YzQ7PuqcScdx5qll5hxAEj-aIIMLXe4hPdh4dF6mO9Em5cYp3UU5SFrxWT7moIsxrw0qbrBU.MISTdEHf79trA-dThHimwH5vCV5be6JhDOcn-AcUx_s&amp;dib_tag=se&amp;keywords=hdmi%2Bto%2Bcat%2B6&amp;qid=1777483702&amp;sprefix=hdmi%2Bto%2Bcat%2B%2Caps%2C195&amp;sr=8-1-spons&amp;sp_csd=d2lkZ2V0TmFtZT1zcF9hdGY&amp;th=1</t>
  </si>
  <si>
    <t>https://www.amazon.com/CMPLE-Network-23AWG-Ethernet-Support/dp/B00ANRV78Y/ref=sr_1_2_sspa?crid=T8J38LN28SEV&amp;dib=eyJ2IjoiMSJ9.oYAdBEgbBSjNnPFxMT3dR193rBoCtR1uwTBChPmuPdM-i8hlh14oHrO5XIk3NHDK5zhTY52mgxY0NTlsocbD2pWSBOKjBzVt1w1sXmGo_GY8YlBGjfDSZSTOSwhI7ImMSp4S3Lnb2hCwYHFxIZ_CgrBAiBUP_cAsjSRZp76Mn7OA-v7Kc-ogTZsQpFmoc9LZEYl0f6IIS9IytDWzsX7DT66yDLYpaBTXbZMujZgVI8o.Og2H0rYhExkhLbLouQQl2z6eXanTJqX9OmrD1XYjGiE&amp;dib_tag=se&amp;keywords=cat%2B6%2Bcable&amp;qid=1777483793&amp;sprefix=cat%2B6%2Bcable%2B%2Caps%2C211&amp;sr=8-2-spons&amp;sp_csd=d2lkZ2V0TmFtZT1zcF9hdGY&amp;th=1</t>
  </si>
  <si>
    <t>1000ft Cat 6 Cable</t>
  </si>
  <si>
    <t>Cat 6 Passthrough Connectors</t>
  </si>
  <si>
    <t>Cat 6 Crimp Tool</t>
  </si>
  <si>
    <t>https://www.amazon.com/trueCABLE-Pass-Through-RJ45-Crimp/dp/B0D4FGLB4Y/ref=sr_1_1_sspa?crid=2B27994T7SYI6&amp;dib=eyJ2IjoiMSJ9.CQqEIfCyrhOLasmabYfUDJLe6rb9nZVprSRzYaAX8C3GAVVCkWbh14xcg_9mTg_SH3cSeRqHdLjnK5H6cUOVthXMf-w7TrK5_6wZbHErgGZrkrt-xNLuvIp0fR3P4SdnBGnJQcKirh41TaWaIsUCVAUuc-Y5_2uLoN8qddR-nLTVAbncHsimuuu3XWDke-HaDHGj8nPzBWZulEDkVgIc1cRAx-jIpi9KpI_bh6JGXbA.X9QDsu6miJOGdjG8BeXbg4rjYvjFXXGk_f914yCVu-E&amp;dib_tag=se&amp;keywords=cat6%2Bpassthrough%2Bcrimper&amp;qid=1777483954&amp;sprefix=cat6%2Bpassthrough%2Bcrimp%2Caps%2C201&amp;sr=8-1-spons&amp;sp_csd=d2lkZ2V0TmFtZT1zcF9hdGY&amp;th=1</t>
  </si>
  <si>
    <t>https://www.amazon.com/Through-Connectors-Unshielded-Modular-trueCABLE/dp/B07Y3NDMXY/ref=sr_1_2_sspa?crid=1BBXQ83HTBLEM&amp;dib=eyJ2IjoiMSJ9.PxEtvgngeNGnDeqjFIJ6SNBuCaC-AI0Rh5NVxuryJ7gqz6pY3twOts-XiUyKz_opgxcTTmfiLTrAin8wVfDHJwhSFNS_VrjmkEuL1mfX0sLk6xC79AmO8NbK093kvErTUO28962dNfCSKplW-Yxf8EWGE9C6IXDivMbLVgtRtZCw2H0Wk37l0RJsBEQC3hkKigbj-5PDELl-ENGAEI7RqJlPgY_btZN7hehoXJmjXwU.WxtoR6NnE70D4a8jclmANPFZZiQNfp7CPgxFH9JELh8&amp;dib_tag=se&amp;keywords=cat%2B6%2Bconnectors&amp;qid=1777483865&amp;sprefix=cat%2B6%2Bconnecto%2Caps%2C202&amp;sr=8-2-spons&amp;sp_csd=d2lkZ2V0TmFtZT1zcF9hdGY&amp;th=1</t>
  </si>
  <si>
    <t>Total</t>
  </si>
  <si>
    <t>Boom Lift Rental</t>
  </si>
  <si>
    <t>https://www.homedepot.com/p/rental/JLG-35-Towable-Boom-Lift-Rental-T350/316821960?cm_mmc=SEM-BF-RNT-GGL-D78-Multi-NA-NA-NA-RSA-NA-NA-NBR-NA-NA-NA-NA-NA-NA-LE_EM_PM-23060733012-181839988250-5460643601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</si>
</sst>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C7D5-22DE-9843-ACDF-2C6962A78388}">
  <dimension ref="A1:F16"/>
  <sheetViews>
    <sheetView tabSelected="1" workbookViewId="0">
      <selection activeCell="A8" sqref="A8"/>
    </sheetView>
  </sheetViews>
  <sheetFormatPr baseColWidth="10" defaultRowHeight="16" x14ac:dyDescent="0.2"/>
  <cols>
    <col min="1" max="1" width="43.5" customWidth="1"/>
    <col min="6" max="6" width="255.83203125" bestFit="1" customWidth="1"/>
  </cols>
  <sheetData>
    <row r="1" spans="1:6" x14ac:dyDescent="0.2">
      <c r="A1" s="1" t="s">
        <v>0</v>
      </c>
      <c r="B1" s="1" t="s">
        <v>2</v>
      </c>
      <c r="C1" s="1" t="s">
        <v>3</v>
      </c>
      <c r="D1" s="1" t="s">
        <v>4</v>
      </c>
      <c r="F1" t="s">
        <v>6</v>
      </c>
    </row>
    <row r="2" spans="1:6" x14ac:dyDescent="0.2">
      <c r="A2" t="s">
        <v>1</v>
      </c>
      <c r="B2">
        <v>2</v>
      </c>
      <c r="C2" s="2">
        <v>949.99</v>
      </c>
      <c r="D2" s="2">
        <f>C2*B2</f>
        <v>1899.98</v>
      </c>
      <c r="F2" t="s">
        <v>7</v>
      </c>
    </row>
    <row r="3" spans="1:6" x14ac:dyDescent="0.2">
      <c r="A3" t="s">
        <v>5</v>
      </c>
      <c r="B3">
        <v>1</v>
      </c>
      <c r="C3" s="2">
        <v>161.49</v>
      </c>
      <c r="D3" s="2">
        <f t="shared" ref="D3:D14" si="0">C3*B3</f>
        <v>161.49</v>
      </c>
      <c r="F3" t="s">
        <v>8</v>
      </c>
    </row>
    <row r="4" spans="1:6" x14ac:dyDescent="0.2">
      <c r="A4" t="s">
        <v>10</v>
      </c>
      <c r="B4">
        <v>1</v>
      </c>
      <c r="C4" s="2">
        <v>99</v>
      </c>
      <c r="D4" s="2">
        <f t="shared" si="0"/>
        <v>99</v>
      </c>
      <c r="F4" t="s">
        <v>9</v>
      </c>
    </row>
    <row r="5" spans="1:6" x14ac:dyDescent="0.2">
      <c r="A5" t="s">
        <v>11</v>
      </c>
      <c r="B5">
        <v>1</v>
      </c>
      <c r="C5" s="2">
        <v>24.49</v>
      </c>
      <c r="D5" s="2">
        <f t="shared" si="0"/>
        <v>24.49</v>
      </c>
      <c r="F5" t="s">
        <v>14</v>
      </c>
    </row>
    <row r="6" spans="1:6" x14ac:dyDescent="0.2">
      <c r="A6" t="s">
        <v>12</v>
      </c>
      <c r="B6">
        <v>1</v>
      </c>
      <c r="C6" s="2">
        <v>65.650000000000006</v>
      </c>
      <c r="D6" s="2">
        <f t="shared" si="0"/>
        <v>65.650000000000006</v>
      </c>
      <c r="F6" t="s">
        <v>13</v>
      </c>
    </row>
    <row r="7" spans="1:6" x14ac:dyDescent="0.2">
      <c r="C7" s="2"/>
      <c r="D7" s="2">
        <f t="shared" si="0"/>
        <v>0</v>
      </c>
    </row>
    <row r="8" spans="1:6" x14ac:dyDescent="0.2">
      <c r="A8" t="s">
        <v>16</v>
      </c>
      <c r="B8">
        <v>1</v>
      </c>
      <c r="C8" s="2">
        <v>400</v>
      </c>
      <c r="D8" s="2">
        <f t="shared" si="0"/>
        <v>400</v>
      </c>
      <c r="F8" t="s">
        <v>17</v>
      </c>
    </row>
    <row r="9" spans="1:6" x14ac:dyDescent="0.2">
      <c r="C9" s="2"/>
      <c r="D9" s="2">
        <f t="shared" si="0"/>
        <v>0</v>
      </c>
    </row>
    <row r="10" spans="1:6" x14ac:dyDescent="0.2">
      <c r="C10" s="2"/>
      <c r="D10" s="2">
        <f t="shared" si="0"/>
        <v>0</v>
      </c>
    </row>
    <row r="11" spans="1:6" x14ac:dyDescent="0.2">
      <c r="C11" s="2"/>
      <c r="D11" s="2">
        <f t="shared" si="0"/>
        <v>0</v>
      </c>
    </row>
    <row r="12" spans="1:6" x14ac:dyDescent="0.2">
      <c r="C12" s="2"/>
      <c r="D12" s="2">
        <f t="shared" si="0"/>
        <v>0</v>
      </c>
    </row>
    <row r="13" spans="1:6" x14ac:dyDescent="0.2">
      <c r="C13" s="2"/>
      <c r="D13" s="2">
        <f t="shared" si="0"/>
        <v>0</v>
      </c>
    </row>
    <row r="14" spans="1:6" x14ac:dyDescent="0.2">
      <c r="C14" s="2"/>
      <c r="D14" s="2">
        <f t="shared" si="0"/>
        <v>0</v>
      </c>
    </row>
    <row r="16" spans="1:6" x14ac:dyDescent="0.2">
      <c r="B16" t="s">
        <v>15</v>
      </c>
      <c r="D16" s="3">
        <f>SUM(D2:D14)</f>
        <v>2650.61</v>
      </c>
    </row>
  </sheetData>
  <conditionalFormatting sqref="A1:XFD1048576">
    <cfRule type="notContainsBlanks" dxfId="0" priority="1">
      <formula>LEN(TRIM(A1))&gt;0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Chapel Media Equipment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Carr</dc:creator>
  <cp:lastModifiedBy>Ian Carr</cp:lastModifiedBy>
  <dcterms:created xsi:type="dcterms:W3CDTF">2026-04-29T17:18:39Z</dcterms:created>
  <dcterms:modified xsi:type="dcterms:W3CDTF">2026-04-29T17:51:53Z</dcterms:modified>
</cp:coreProperties>
</file>